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0" windowWidth="15300" windowHeight="7940" activeTab="1"/>
  </bookViews>
  <sheets>
    <sheet name="Лист1" sheetId="1" r:id="rId1"/>
    <sheet name="мемор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8" i="2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4"/>
</calcChain>
</file>

<file path=xl/sharedStrings.xml><?xml version="1.0" encoding="utf-8"?>
<sst xmlns="http://schemas.openxmlformats.org/spreadsheetml/2006/main" count="160" uniqueCount="75">
  <si>
    <t xml:space="preserve">Наименование </t>
  </si>
  <si>
    <t>Цена, руб.</t>
  </si>
  <si>
    <t>Гроб необитый</t>
  </si>
  <si>
    <t>Гроб обитый</t>
  </si>
  <si>
    <t xml:space="preserve"> Ситец</t>
  </si>
  <si>
    <t xml:space="preserve"> Ситец комбинированный</t>
  </si>
  <si>
    <t>Волна</t>
  </si>
  <si>
    <t>Складка</t>
  </si>
  <si>
    <t xml:space="preserve"> Китайский бархат</t>
  </si>
  <si>
    <t>Велюр</t>
  </si>
  <si>
    <t>Атлас</t>
  </si>
  <si>
    <t xml:space="preserve"> Театральный бархат</t>
  </si>
  <si>
    <t xml:space="preserve"> Комбинированный №1</t>
  </si>
  <si>
    <t xml:space="preserve"> Комбинированный №2</t>
  </si>
  <si>
    <t xml:space="preserve"> Комбинированный №3</t>
  </si>
  <si>
    <t xml:space="preserve"> Комбинированный №4</t>
  </si>
  <si>
    <t xml:space="preserve"> Комбинированный №5</t>
  </si>
  <si>
    <t xml:space="preserve"> Комбинированный №6</t>
  </si>
  <si>
    <t xml:space="preserve"> Комбинированный №7</t>
  </si>
  <si>
    <t xml:space="preserve"> Комбинированный №8</t>
  </si>
  <si>
    <t>Комбинированный №9</t>
  </si>
  <si>
    <t xml:space="preserve"> Комбинированный №10</t>
  </si>
  <si>
    <t xml:space="preserve"> Комбинированный №11</t>
  </si>
  <si>
    <t>Комбинированный №12</t>
  </si>
  <si>
    <t xml:space="preserve"> Комбинированный №13</t>
  </si>
  <si>
    <t xml:space="preserve"> Комбинированный №14</t>
  </si>
  <si>
    <t xml:space="preserve"> Комбинированный №15</t>
  </si>
  <si>
    <t xml:space="preserve"> Комбинированный №16</t>
  </si>
  <si>
    <t>Бархат букле</t>
  </si>
  <si>
    <t>Гроб лакированный</t>
  </si>
  <si>
    <t>под заказ н/с</t>
  </si>
  <si>
    <t>Лак №1 "Русский"</t>
  </si>
  <si>
    <t>Лак №1 "Русский резной"</t>
  </si>
  <si>
    <t>Лак №2 "Шевалье"</t>
  </si>
  <si>
    <t>+1000</t>
  </si>
  <si>
    <t>Лак №3 "Барон"</t>
  </si>
  <si>
    <t>Лак №4 "Лорд"</t>
  </si>
  <si>
    <t>Лак №6 "Маркиз"</t>
  </si>
  <si>
    <t>Лак №9 "Комбинированный"</t>
  </si>
  <si>
    <t>Лак №10 "Герцог"</t>
  </si>
  <si>
    <t>Лак №11 "Князь"</t>
  </si>
  <si>
    <t>Лак №12 "Римский"</t>
  </si>
  <si>
    <t>Крест сосна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</si>
  <si>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</si>
  <si>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</si>
  <si>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</si>
  <si>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</si>
  <si>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</si>
  <si>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</si>
  <si>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</si>
  <si>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</si>
  <si>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</si>
  <si>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 Вечная Память</t>
  </si>
  <si>
    <t>№11 INSI</t>
  </si>
  <si>
    <t xml:space="preserve">№ 12 </t>
  </si>
  <si>
    <t>5</t>
  </si>
  <si>
    <t>Крест лиственница</t>
  </si>
  <si>
    <t>Крест №13</t>
  </si>
  <si>
    <t>Крест №14</t>
  </si>
  <si>
    <t>Крест №15 Вечная Память</t>
  </si>
  <si>
    <t>Крест №16</t>
  </si>
  <si>
    <t>Крест №17  INSI</t>
  </si>
  <si>
    <t>6</t>
  </si>
  <si>
    <t>Доски надгробные сосна</t>
  </si>
  <si>
    <t>№2 с текстом</t>
  </si>
  <si>
    <t>№3 текст мечеть</t>
  </si>
  <si>
    <t>№4 без символики кор.</t>
  </si>
  <si>
    <t>№5 без символики длин.</t>
  </si>
  <si>
    <t>7</t>
  </si>
  <si>
    <t>Доски надгробные лиственница</t>
  </si>
  <si>
    <t>Доска текст+мечеть</t>
  </si>
  <si>
    <t>Доска без символики</t>
  </si>
  <si>
    <t>8</t>
  </si>
  <si>
    <t>ЛАХИТ</t>
  </si>
  <si>
    <t>Драпировка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</si>
</sst>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right"/>
    </xf>
    <xf numFmtId="2" fontId="1" fillId="2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/>
    <xf numFmtId="2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0" xfId="0" applyFill="1"/>
    <xf numFmtId="0" fontId="2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/>
    <xf numFmtId="2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opLeftCell="A7" workbookViewId="0">
      <selection sqref="A1:XFD1048576"/>
    </sheetView>
  </sheetViews>
  <sheetFormatPr defaultRowHeight="14.5"/>
  <cols>
    <col min="2" max="2" width="37.81640625" customWidth="1"/>
  </cols>
  <sheetData>
    <row r="1" spans="1:6">
      <c r="A1" s="5"/>
      <c r="B1" s="5" t="s">
        <v>0</v>
      </c>
      <c r="C1" s="25" t="s">
        <v>1</v>
      </c>
      <c r="D1" s="26"/>
      <c r="E1" s="26"/>
      <c r="F1" s="1"/>
    </row>
    <row r="2" spans="1:6" ht="12" customHeight="1">
      <c r="A2" s="8">
        <v>1</v>
      </c>
      <c r="B2" s="2" t="s">
        <v>2</v>
      </c>
      <c r="C2" s="27">
        <v>1300</v>
      </c>
      <c r="D2" s="26"/>
      <c r="E2" s="26"/>
      <c r="F2" s="1"/>
    </row>
    <row r="3" spans="1:6" ht="12" customHeight="1">
      <c r="A3" s="8">
        <v>2</v>
      </c>
      <c r="B3" s="9" t="s">
        <v>3</v>
      </c>
      <c r="C3" s="27"/>
      <c r="D3" s="26"/>
      <c r="E3" s="26"/>
      <c r="F3" s="1"/>
    </row>
    <row r="4" spans="1:6" ht="12" customHeight="1">
      <c r="A4" s="3"/>
      <c r="B4" s="6" t="s">
        <v>4</v>
      </c>
      <c r="C4" s="24">
        <v>2300</v>
      </c>
      <c r="D4" s="28"/>
      <c r="E4" s="28"/>
      <c r="F4" s="1"/>
    </row>
    <row r="5" spans="1:6" ht="12" customHeight="1">
      <c r="A5" s="3"/>
      <c r="B5" s="6" t="s">
        <v>5</v>
      </c>
      <c r="C5" s="24">
        <v>2400</v>
      </c>
      <c r="D5" s="24"/>
      <c r="E5" s="24"/>
      <c r="F5" s="1"/>
    </row>
    <row r="6" spans="1:6" ht="12" customHeight="1">
      <c r="A6" s="3"/>
      <c r="B6" s="6" t="s">
        <v>6</v>
      </c>
      <c r="C6" s="24">
        <v>2600</v>
      </c>
      <c r="D6" s="24"/>
      <c r="E6" s="24"/>
      <c r="F6" s="1"/>
    </row>
    <row r="7" spans="1:6" ht="12" customHeight="1">
      <c r="A7" s="3"/>
      <c r="B7" s="6" t="s">
        <v>7</v>
      </c>
      <c r="C7" s="24">
        <v>3900</v>
      </c>
      <c r="D7" s="24"/>
      <c r="E7" s="24"/>
      <c r="F7" s="1"/>
    </row>
    <row r="8" spans="1:6" ht="12" customHeight="1">
      <c r="A8" s="3"/>
      <c r="B8" s="6" t="s">
        <v>8</v>
      </c>
      <c r="C8" s="24">
        <v>2400</v>
      </c>
      <c r="D8" s="24"/>
      <c r="E8" s="24"/>
      <c r="F8" s="1"/>
    </row>
    <row r="9" spans="1:6" ht="12" customHeight="1">
      <c r="A9" s="3"/>
      <c r="B9" s="6" t="s">
        <v>9</v>
      </c>
      <c r="C9" s="24">
        <v>2400</v>
      </c>
      <c r="D9" s="24"/>
      <c r="E9" s="24"/>
      <c r="F9" s="1"/>
    </row>
    <row r="10" spans="1:6" ht="12" customHeight="1">
      <c r="A10" s="3"/>
      <c r="B10" s="6" t="s">
        <v>10</v>
      </c>
      <c r="C10" s="24">
        <v>3000</v>
      </c>
      <c r="D10" s="24"/>
      <c r="E10" s="24"/>
      <c r="F10" s="1"/>
    </row>
    <row r="11" spans="1:6" ht="12" customHeight="1">
      <c r="A11" s="3"/>
      <c r="B11" s="6" t="s">
        <v>11</v>
      </c>
      <c r="C11" s="24">
        <v>3900</v>
      </c>
      <c r="D11" s="24"/>
      <c r="E11" s="24"/>
      <c r="F11" s="1"/>
    </row>
    <row r="12" spans="1:6" ht="12" customHeight="1">
      <c r="A12" s="3"/>
      <c r="B12" s="6" t="s">
        <v>12</v>
      </c>
      <c r="C12" s="24">
        <v>4200</v>
      </c>
      <c r="D12" s="24"/>
      <c r="E12" s="24"/>
      <c r="F12" s="1"/>
    </row>
    <row r="13" spans="1:6" ht="12" customHeight="1">
      <c r="A13" s="3"/>
      <c r="B13" s="6" t="s">
        <v>13</v>
      </c>
      <c r="C13" s="24">
        <v>3600</v>
      </c>
      <c r="D13" s="24"/>
      <c r="E13" s="24"/>
      <c r="F13" s="1"/>
    </row>
    <row r="14" spans="1:6" ht="12" customHeight="1">
      <c r="A14" s="3"/>
      <c r="B14" s="6" t="s">
        <v>14</v>
      </c>
      <c r="C14" s="24">
        <v>4200</v>
      </c>
      <c r="D14" s="24"/>
      <c r="E14" s="24"/>
      <c r="F14" s="1"/>
    </row>
    <row r="15" spans="1:6" ht="12" customHeight="1">
      <c r="A15" s="3"/>
      <c r="B15" s="6" t="s">
        <v>15</v>
      </c>
      <c r="C15" s="24">
        <v>3800</v>
      </c>
      <c r="D15" s="24"/>
      <c r="E15" s="24"/>
      <c r="F15" s="1"/>
    </row>
    <row r="16" spans="1:6" ht="12" customHeight="1">
      <c r="A16" s="3"/>
      <c r="B16" s="6" t="s">
        <v>16</v>
      </c>
      <c r="C16" s="24">
        <v>4100</v>
      </c>
      <c r="D16" s="24"/>
      <c r="E16" s="24"/>
      <c r="F16" s="1"/>
    </row>
    <row r="17" spans="1:6" ht="12" customHeight="1">
      <c r="A17" s="3"/>
      <c r="B17" s="6" t="s">
        <v>17</v>
      </c>
      <c r="C17" s="24">
        <v>4100</v>
      </c>
      <c r="D17" s="24"/>
      <c r="E17" s="24"/>
      <c r="F17" s="1"/>
    </row>
    <row r="18" spans="1:6" ht="12" customHeight="1">
      <c r="A18" s="3"/>
      <c r="B18" s="6" t="s">
        <v>18</v>
      </c>
      <c r="C18" s="24">
        <v>3800</v>
      </c>
      <c r="D18" s="24"/>
      <c r="E18" s="24"/>
      <c r="F18" s="1"/>
    </row>
    <row r="19" spans="1:6" ht="12" customHeight="1">
      <c r="A19" s="3"/>
      <c r="B19" s="6" t="s">
        <v>19</v>
      </c>
      <c r="C19" s="24">
        <v>3800</v>
      </c>
      <c r="D19" s="24"/>
      <c r="E19" s="24"/>
      <c r="F19" s="1"/>
    </row>
    <row r="20" spans="1:6" ht="12" customHeight="1">
      <c r="A20" s="3"/>
      <c r="B20" s="6" t="s">
        <v>20</v>
      </c>
      <c r="C20" s="24">
        <v>3400</v>
      </c>
      <c r="D20" s="24"/>
      <c r="E20" s="24"/>
      <c r="F20" s="1"/>
    </row>
    <row r="21" spans="1:6" ht="12" customHeight="1">
      <c r="A21" s="3"/>
      <c r="B21" s="6" t="s">
        <v>21</v>
      </c>
      <c r="C21" s="24">
        <v>3300</v>
      </c>
      <c r="D21" s="24"/>
      <c r="E21" s="24"/>
      <c r="F21" s="1"/>
    </row>
    <row r="22" spans="1:6" ht="12" customHeight="1">
      <c r="A22" s="3"/>
      <c r="B22" s="6" t="s">
        <v>22</v>
      </c>
      <c r="C22" s="24">
        <v>3300</v>
      </c>
      <c r="D22" s="24"/>
      <c r="E22" s="24"/>
      <c r="F22" s="1"/>
    </row>
    <row r="23" spans="1:6" ht="12" customHeight="1">
      <c r="A23" s="3"/>
      <c r="B23" s="6" t="s">
        <v>23</v>
      </c>
      <c r="C23" s="24">
        <v>3800</v>
      </c>
      <c r="D23" s="24"/>
      <c r="E23" s="24"/>
      <c r="F23" s="1"/>
    </row>
    <row r="24" spans="1:6" ht="12" customHeight="1">
      <c r="A24" s="3"/>
      <c r="B24" s="6" t="s">
        <v>24</v>
      </c>
      <c r="C24" s="24">
        <v>3900</v>
      </c>
      <c r="D24" s="24"/>
      <c r="E24" s="24"/>
      <c r="F24" s="1"/>
    </row>
    <row r="25" spans="1:6" ht="12" customHeight="1">
      <c r="A25" s="3"/>
      <c r="B25" s="6" t="s">
        <v>25</v>
      </c>
      <c r="C25" s="24">
        <v>3900</v>
      </c>
      <c r="D25" s="24"/>
      <c r="E25" s="24"/>
      <c r="F25" s="1"/>
    </row>
    <row r="26" spans="1:6" ht="12" customHeight="1">
      <c r="A26" s="3"/>
      <c r="B26" s="6" t="s">
        <v>26</v>
      </c>
      <c r="C26" s="24">
        <v>3900</v>
      </c>
      <c r="D26" s="24"/>
      <c r="E26" s="24"/>
      <c r="F26" s="1"/>
    </row>
    <row r="27" spans="1:6" ht="12" customHeight="1">
      <c r="A27" s="3"/>
      <c r="B27" s="6" t="s">
        <v>27</v>
      </c>
      <c r="C27" s="24">
        <v>3300</v>
      </c>
      <c r="D27" s="24"/>
      <c r="E27" s="24"/>
      <c r="F27" s="1"/>
    </row>
    <row r="28" spans="1:6" ht="12" customHeight="1">
      <c r="A28" s="3"/>
      <c r="B28" s="6" t="s">
        <v>28</v>
      </c>
      <c r="C28" s="24">
        <v>2600</v>
      </c>
      <c r="D28" s="24"/>
      <c r="E28" s="24"/>
      <c r="F28" s="1"/>
    </row>
    <row r="29" spans="1:6" ht="12" customHeight="1">
      <c r="A29" s="8">
        <v>3</v>
      </c>
      <c r="B29" s="10" t="s">
        <v>29</v>
      </c>
      <c r="C29" s="7"/>
      <c r="D29" s="7"/>
      <c r="E29" s="7" t="s">
        <v>30</v>
      </c>
      <c r="F29" s="1"/>
    </row>
    <row r="30" spans="1:6" ht="12" customHeight="1">
      <c r="A30" s="3"/>
      <c r="B30" s="6" t="s">
        <v>31</v>
      </c>
      <c r="C30" s="4"/>
      <c r="D30" s="7">
        <v>8500</v>
      </c>
      <c r="E30" s="7"/>
      <c r="F30" s="1"/>
    </row>
    <row r="31" spans="1:6" ht="12" customHeight="1">
      <c r="A31" s="3"/>
      <c r="B31" s="6" t="s">
        <v>32</v>
      </c>
      <c r="C31" s="4"/>
      <c r="D31" s="7">
        <v>9500</v>
      </c>
      <c r="E31" s="7"/>
      <c r="F31" s="1"/>
    </row>
    <row r="32" spans="1:6" ht="12" customHeight="1">
      <c r="A32" s="3"/>
      <c r="B32" s="6" t="s">
        <v>33</v>
      </c>
      <c r="C32" s="4"/>
      <c r="D32" s="7">
        <v>8500</v>
      </c>
      <c r="E32" s="17" t="s">
        <v>34</v>
      </c>
      <c r="F32" s="1"/>
    </row>
    <row r="33" spans="1:6" ht="12" customHeight="1">
      <c r="A33" s="3"/>
      <c r="B33" s="6" t="s">
        <v>35</v>
      </c>
      <c r="C33" s="4"/>
      <c r="D33" s="7">
        <v>9500</v>
      </c>
      <c r="E33" s="17" t="s">
        <v>34</v>
      </c>
      <c r="F33" s="1"/>
    </row>
    <row r="34" spans="1:6" ht="12" customHeight="1">
      <c r="A34" s="3"/>
      <c r="B34" s="6" t="s">
        <v>36</v>
      </c>
      <c r="C34" s="4"/>
      <c r="D34" s="7">
        <v>10000</v>
      </c>
      <c r="E34" s="17" t="s">
        <v>34</v>
      </c>
      <c r="F34" s="1"/>
    </row>
    <row r="35" spans="1:6" ht="12" customHeight="1">
      <c r="A35" s="3"/>
      <c r="B35" s="6" t="s">
        <v>37</v>
      </c>
      <c r="C35" s="4"/>
      <c r="D35" s="7">
        <v>11500</v>
      </c>
      <c r="E35" s="17" t="s">
        <v>34</v>
      </c>
      <c r="F35" s="1"/>
    </row>
    <row r="36" spans="1:6" ht="12" customHeight="1">
      <c r="A36" s="3"/>
      <c r="B36" s="6" t="s">
        <v>38</v>
      </c>
      <c r="C36" s="4"/>
      <c r="D36" s="7">
        <v>7500</v>
      </c>
      <c r="E36" s="17" t="s">
        <v>34</v>
      </c>
      <c r="F36" s="1"/>
    </row>
    <row r="37" spans="1:6" ht="12" customHeight="1">
      <c r="A37" s="3"/>
      <c r="B37" s="6" t="s">
        <v>39</v>
      </c>
      <c r="C37" s="4"/>
      <c r="D37" s="7">
        <v>20000</v>
      </c>
      <c r="E37" s="7"/>
      <c r="F37" s="1"/>
    </row>
    <row r="38" spans="1:6" ht="12" customHeight="1">
      <c r="A38" s="3"/>
      <c r="B38" s="6" t="s">
        <v>40</v>
      </c>
      <c r="C38" s="4"/>
      <c r="D38" s="7">
        <v>14500</v>
      </c>
      <c r="E38" s="7"/>
      <c r="F38" s="1"/>
    </row>
    <row r="39" spans="1:6" ht="12" customHeight="1">
      <c r="A39" s="3"/>
      <c r="B39" s="6" t="s">
        <v>41</v>
      </c>
      <c r="C39" s="4"/>
      <c r="D39" s="7">
        <v>15500</v>
      </c>
      <c r="E39" s="7"/>
      <c r="F39" s="1"/>
    </row>
    <row r="40" spans="1:6" ht="12" customHeight="1">
      <c r="A40" s="8">
        <v>4</v>
      </c>
      <c r="B40" s="11" t="s">
        <v>42</v>
      </c>
      <c r="C40" s="27"/>
      <c r="D40" s="26"/>
      <c r="E40" s="26"/>
      <c r="F40" s="1"/>
    </row>
    <row r="41" spans="1:6" ht="12" customHeight="1">
      <c r="A41" s="3"/>
      <c r="B41" s="6" t="s">
        <v>43</v>
      </c>
      <c r="C41" s="27">
        <v>650</v>
      </c>
      <c r="D41" s="26"/>
      <c r="E41" s="26"/>
      <c r="F41" s="1"/>
    </row>
    <row r="42" spans="1:6" ht="12" customHeight="1">
      <c r="A42" s="3"/>
      <c r="B42" s="6" t="s">
        <v>44</v>
      </c>
      <c r="C42" s="27">
        <v>1000</v>
      </c>
      <c r="D42" s="27"/>
      <c r="E42" s="27"/>
      <c r="F42" s="1"/>
    </row>
    <row r="43" spans="1:6" ht="12" customHeight="1">
      <c r="A43" s="3"/>
      <c r="B43" s="6" t="s">
        <v>45</v>
      </c>
      <c r="C43" s="27">
        <v>950</v>
      </c>
      <c r="D43" s="27"/>
      <c r="E43" s="27"/>
      <c r="F43" s="1"/>
    </row>
    <row r="44" spans="1:6" ht="12" customHeight="1">
      <c r="A44" s="3"/>
      <c r="B44" s="6" t="s">
        <v>46</v>
      </c>
      <c r="C44" s="27">
        <v>1000</v>
      </c>
      <c r="D44" s="26"/>
      <c r="E44" s="26"/>
      <c r="F44" s="1"/>
    </row>
    <row r="45" spans="1:6" ht="12" customHeight="1">
      <c r="A45" s="3"/>
      <c r="B45" s="6" t="s">
        <v>47</v>
      </c>
      <c r="C45" s="27">
        <v>1050</v>
      </c>
      <c r="D45" s="26"/>
      <c r="E45" s="26"/>
      <c r="F45" s="1"/>
    </row>
    <row r="46" spans="1:6" ht="10.75" customHeight="1">
      <c r="A46" s="3"/>
      <c r="B46" s="6" t="s">
        <v>48</v>
      </c>
      <c r="C46" s="27">
        <v>1200</v>
      </c>
      <c r="D46" s="26"/>
      <c r="E46" s="26"/>
      <c r="F46" s="1"/>
    </row>
    <row r="47" spans="1:6" ht="10.75" customHeight="1">
      <c r="A47" s="3"/>
      <c r="B47" s="6" t="s">
        <v>49</v>
      </c>
      <c r="C47" s="27">
        <v>1200</v>
      </c>
      <c r="D47" s="26"/>
      <c r="E47" s="26"/>
      <c r="F47" s="1"/>
    </row>
    <row r="48" spans="1:6" ht="10.75" customHeight="1">
      <c r="A48" s="3"/>
      <c r="B48" s="6" t="s">
        <v>50</v>
      </c>
      <c r="C48" s="27">
        <v>1000</v>
      </c>
      <c r="D48" s="26"/>
      <c r="E48" s="26"/>
      <c r="F48" s="1"/>
    </row>
    <row r="49" spans="1:6" ht="10.75" customHeight="1">
      <c r="A49" s="3"/>
      <c r="B49" s="6" t="s">
        <v>51</v>
      </c>
      <c r="C49" s="27">
        <v>1050</v>
      </c>
      <c r="D49" s="26"/>
      <c r="E49" s="26"/>
      <c r="F49" s="1"/>
    </row>
    <row r="50" spans="1:6" ht="10.75" customHeight="1">
      <c r="A50" s="3"/>
      <c r="B50" s="6" t="s">
        <v>52</v>
      </c>
      <c r="C50" s="27">
        <v>2100</v>
      </c>
      <c r="D50" s="26"/>
      <c r="E50" s="26"/>
      <c r="F50" s="1"/>
    </row>
    <row r="51" spans="1:6" ht="10.75" customHeight="1">
      <c r="A51" s="3"/>
      <c r="B51" s="6" t="s">
        <v>53</v>
      </c>
      <c r="C51" s="27">
        <v>2100</v>
      </c>
      <c r="D51" s="26"/>
      <c r="E51" s="26"/>
      <c r="F51" s="1"/>
    </row>
    <row r="52" spans="1:6" ht="10.75" customHeight="1">
      <c r="A52" s="3"/>
      <c r="B52" s="6" t="s">
        <v>54</v>
      </c>
      <c r="C52" s="27">
        <v>1750</v>
      </c>
      <c r="D52" s="26"/>
      <c r="E52" s="26"/>
      <c r="F52" s="1"/>
    </row>
    <row r="53" spans="1:6" ht="10.75" customHeight="1">
      <c r="A53" s="3" t="s">
        <v>55</v>
      </c>
      <c r="B53" s="12" t="s">
        <v>56</v>
      </c>
      <c r="C53" s="27"/>
      <c r="D53" s="26"/>
      <c r="E53" s="26"/>
      <c r="F53" s="1"/>
    </row>
    <row r="54" spans="1:6" ht="10.75" customHeight="1">
      <c r="A54" s="3"/>
      <c r="B54" s="6" t="s">
        <v>57</v>
      </c>
      <c r="C54" s="27">
        <v>2850</v>
      </c>
      <c r="D54" s="26"/>
      <c r="E54" s="26"/>
      <c r="F54" s="1"/>
    </row>
    <row r="55" spans="1:6" ht="10.75" customHeight="1">
      <c r="A55" s="3"/>
      <c r="B55" s="6" t="s">
        <v>58</v>
      </c>
      <c r="C55" s="29">
        <v>2100</v>
      </c>
      <c r="D55" s="30"/>
      <c r="E55" s="30"/>
      <c r="F55" s="1"/>
    </row>
    <row r="56" spans="1:6" ht="10.75" customHeight="1">
      <c r="A56" s="3"/>
      <c r="B56" s="6" t="s">
        <v>59</v>
      </c>
      <c r="C56" s="27">
        <v>3950</v>
      </c>
      <c r="D56" s="26"/>
      <c r="E56" s="26"/>
      <c r="F56" s="1"/>
    </row>
    <row r="57" spans="1:6" ht="10.75" customHeight="1">
      <c r="A57" s="3"/>
      <c r="B57" s="6" t="s">
        <v>60</v>
      </c>
      <c r="C57" s="27">
        <v>2300</v>
      </c>
      <c r="D57" s="26"/>
      <c r="E57" s="26"/>
      <c r="F57" s="1"/>
    </row>
    <row r="58" spans="1:6" ht="10.75" customHeight="1">
      <c r="A58" s="3"/>
      <c r="B58" s="6" t="s">
        <v>61</v>
      </c>
      <c r="C58" s="27">
        <v>3950</v>
      </c>
      <c r="D58" s="26"/>
      <c r="E58" s="26"/>
      <c r="F58" s="1"/>
    </row>
    <row r="59" spans="1:6" ht="10.75" customHeight="1">
      <c r="A59" s="3" t="s">
        <v>62</v>
      </c>
      <c r="B59" s="13" t="s">
        <v>63</v>
      </c>
      <c r="C59" s="27"/>
      <c r="D59" s="26"/>
      <c r="E59" s="26"/>
      <c r="F59" s="1"/>
    </row>
    <row r="60" spans="1:6" ht="10.75" customHeight="1">
      <c r="A60" s="3"/>
      <c r="B60" s="6" t="s">
        <v>43</v>
      </c>
      <c r="C60" s="27">
        <v>800</v>
      </c>
      <c r="D60" s="26"/>
      <c r="E60" s="26"/>
      <c r="F60" s="1"/>
    </row>
    <row r="61" spans="1:6" ht="10.75" customHeight="1">
      <c r="A61" s="3"/>
      <c r="B61" s="6" t="s">
        <v>64</v>
      </c>
      <c r="C61" s="27">
        <v>1000</v>
      </c>
      <c r="D61" s="26"/>
      <c r="E61" s="26"/>
      <c r="F61" s="1"/>
    </row>
    <row r="62" spans="1:6" ht="10.75" customHeight="1">
      <c r="A62" s="3"/>
      <c r="B62" s="6" t="s">
        <v>65</v>
      </c>
      <c r="C62" s="27">
        <v>1100</v>
      </c>
      <c r="D62" s="26"/>
      <c r="E62" s="26"/>
      <c r="F62" s="1"/>
    </row>
    <row r="63" spans="1:6" ht="10.75" customHeight="1">
      <c r="A63" s="3"/>
      <c r="B63" s="6" t="s">
        <v>66</v>
      </c>
      <c r="C63" s="27">
        <v>700</v>
      </c>
      <c r="D63" s="26"/>
      <c r="E63" s="26"/>
      <c r="F63" s="1"/>
    </row>
    <row r="64" spans="1:6" ht="10.75" customHeight="1">
      <c r="A64" s="3"/>
      <c r="B64" s="6" t="s">
        <v>67</v>
      </c>
      <c r="C64" s="27">
        <v>850</v>
      </c>
      <c r="D64" s="26"/>
      <c r="E64" s="26"/>
      <c r="F64" s="1"/>
    </row>
    <row r="65" spans="1:6" ht="10.75" customHeight="1">
      <c r="A65" s="3" t="s">
        <v>68</v>
      </c>
      <c r="B65" s="14" t="s">
        <v>69</v>
      </c>
      <c r="C65" s="27"/>
      <c r="D65" s="26"/>
      <c r="E65" s="26"/>
      <c r="F65" s="1"/>
    </row>
    <row r="66" spans="1:6" ht="10.75" customHeight="1">
      <c r="A66" s="3"/>
      <c r="B66" s="6" t="s">
        <v>70</v>
      </c>
      <c r="C66" s="27">
        <v>1450</v>
      </c>
      <c r="D66" s="26"/>
      <c r="E66" s="26"/>
      <c r="F66" s="1"/>
    </row>
    <row r="67" spans="1:6" ht="10.75" customHeight="1">
      <c r="A67" s="3"/>
      <c r="B67" s="6" t="s">
        <v>71</v>
      </c>
      <c r="C67" s="27">
        <v>1200</v>
      </c>
      <c r="D67" s="26"/>
      <c r="E67" s="26"/>
      <c r="F67" s="1"/>
    </row>
    <row r="68" spans="1:6" ht="10.75" customHeight="1">
      <c r="A68" s="3" t="s">
        <v>72</v>
      </c>
      <c r="B68" s="15" t="s">
        <v>73</v>
      </c>
      <c r="C68" s="27">
        <v>1300</v>
      </c>
      <c r="D68" s="26"/>
      <c r="E68" s="26"/>
      <c r="F68" s="1"/>
    </row>
    <row r="69" spans="1:6">
      <c r="A69" s="3"/>
      <c r="B69" s="16" t="s">
        <v>74</v>
      </c>
      <c r="C69" s="27">
        <v>1200</v>
      </c>
      <c r="D69" s="26"/>
      <c r="E69" s="26"/>
      <c r="F69" s="1"/>
    </row>
  </sheetData>
  <mergeCells count="58"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65:E65"/>
    <mergeCell ref="C59:E59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47:E47"/>
    <mergeCell ref="C25:E25"/>
    <mergeCell ref="C26:E26"/>
    <mergeCell ref="C27:E27"/>
    <mergeCell ref="C28:E28"/>
    <mergeCell ref="C40:E40"/>
    <mergeCell ref="C41:E41"/>
    <mergeCell ref="C42:E42"/>
    <mergeCell ref="C43:E43"/>
    <mergeCell ref="C44:E44"/>
    <mergeCell ref="C45:E45"/>
    <mergeCell ref="C46:E46"/>
    <mergeCell ref="C24:E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12:E12"/>
    <mergeCell ref="C1:E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</mergeCells>
  <pageMargins left="0.31496062992125984" right="0.70866141732283472" top="0" bottom="0" header="0.31496062992125984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>
      <selection activeCell="C6" sqref="C6:E6"/>
    </sheetView>
  </sheetViews>
  <sheetFormatPr defaultColWidth="8.90625" defaultRowHeight="14.5"/>
  <cols>
    <col min="1" max="1" width="8.90625" style="1"/>
    <col min="2" max="2" width="37.81640625" style="1" customWidth="1"/>
    <col min="3" max="4" width="8.90625" style="1"/>
    <col min="5" max="5" width="10.6328125" style="1" customWidth="1"/>
    <col min="6" max="16384" width="8.90625" style="1"/>
  </cols>
  <sheetData>
    <row r="1" spans="1:7" ht="10.75" customHeight="1">
      <c r="A1" s="20"/>
      <c r="B1" s="20" t="s">
        <v>0</v>
      </c>
      <c r="C1" s="25" t="s">
        <v>1</v>
      </c>
      <c r="D1" s="26"/>
      <c r="E1" s="26"/>
      <c r="G1" s="22">
        <v>0</v>
      </c>
    </row>
    <row r="2" spans="1:7" ht="10.75" customHeight="1">
      <c r="A2" s="21">
        <v>1</v>
      </c>
      <c r="B2" s="2" t="s">
        <v>2</v>
      </c>
      <c r="C2" s="27">
        <v>1300</v>
      </c>
      <c r="D2" s="26"/>
      <c r="E2" s="26"/>
    </row>
    <row r="3" spans="1:7" ht="8.4" customHeight="1">
      <c r="A3" s="21">
        <v>2</v>
      </c>
      <c r="B3" s="9" t="s">
        <v>3</v>
      </c>
      <c r="C3" s="27"/>
      <c r="D3" s="26"/>
      <c r="E3" s="26"/>
    </row>
    <row r="4" spans="1:7" ht="10.75" customHeight="1">
      <c r="A4" s="3"/>
      <c r="B4" s="19" t="s">
        <v>4</v>
      </c>
      <c r="C4" s="24">
        <f>2300+G1</f>
        <v>2300</v>
      </c>
      <c r="D4" s="28"/>
      <c r="E4" s="28"/>
    </row>
    <row r="5" spans="1:7" ht="10.75" customHeight="1">
      <c r="A5" s="3"/>
      <c r="B5" s="23" t="s">
        <v>5</v>
      </c>
      <c r="C5" s="31">
        <v>2400</v>
      </c>
      <c r="D5" s="32"/>
      <c r="E5" s="33"/>
    </row>
    <row r="6" spans="1:7" ht="10.75" customHeight="1">
      <c r="A6" s="3"/>
      <c r="B6" s="19" t="s">
        <v>6</v>
      </c>
      <c r="C6" s="31">
        <f>2600+G1</f>
        <v>2600</v>
      </c>
      <c r="D6" s="32"/>
      <c r="E6" s="33"/>
    </row>
    <row r="7" spans="1:7" ht="10.75" customHeight="1">
      <c r="A7" s="3"/>
      <c r="B7" s="19" t="s">
        <v>7</v>
      </c>
      <c r="C7" s="24">
        <f>3900+G1</f>
        <v>3900</v>
      </c>
      <c r="D7" s="24"/>
      <c r="E7" s="24"/>
    </row>
    <row r="8" spans="1:7" ht="10.75" customHeight="1">
      <c r="A8" s="3"/>
      <c r="B8" s="19" t="s">
        <v>8</v>
      </c>
      <c r="C8" s="24">
        <f>2400+G1</f>
        <v>2400</v>
      </c>
      <c r="D8" s="24"/>
      <c r="E8" s="24"/>
    </row>
    <row r="9" spans="1:7" ht="10.75" customHeight="1">
      <c r="A9" s="3"/>
      <c r="B9" s="19" t="s">
        <v>9</v>
      </c>
      <c r="C9" s="24">
        <f>2400+G1</f>
        <v>2400</v>
      </c>
      <c r="D9" s="24"/>
      <c r="E9" s="24"/>
    </row>
    <row r="10" spans="1:7" ht="10.75" customHeight="1">
      <c r="A10" s="3"/>
      <c r="B10" s="19" t="s">
        <v>10</v>
      </c>
      <c r="C10" s="24">
        <f>3000+G1</f>
        <v>3000</v>
      </c>
      <c r="D10" s="24"/>
      <c r="E10" s="24"/>
    </row>
    <row r="11" spans="1:7" ht="10.75" customHeight="1">
      <c r="A11" s="3"/>
      <c r="B11" s="19" t="s">
        <v>11</v>
      </c>
      <c r="C11" s="24">
        <f>3900+G1</f>
        <v>3900</v>
      </c>
      <c r="D11" s="24"/>
      <c r="E11" s="24"/>
    </row>
    <row r="12" spans="1:7" ht="10.75" customHeight="1">
      <c r="A12" s="3"/>
      <c r="B12" s="19" t="s">
        <v>12</v>
      </c>
      <c r="C12" s="24">
        <f>4200+G1</f>
        <v>4200</v>
      </c>
      <c r="D12" s="24"/>
      <c r="E12" s="24"/>
    </row>
    <row r="13" spans="1:7" ht="10.75" customHeight="1">
      <c r="A13" s="3"/>
      <c r="B13" s="19" t="s">
        <v>13</v>
      </c>
      <c r="C13" s="24">
        <f>3600+G1</f>
        <v>3600</v>
      </c>
      <c r="D13" s="24"/>
      <c r="E13" s="24"/>
    </row>
    <row r="14" spans="1:7" ht="10.75" customHeight="1">
      <c r="A14" s="3"/>
      <c r="B14" s="19" t="s">
        <v>14</v>
      </c>
      <c r="C14" s="24">
        <f>4200+G1</f>
        <v>4200</v>
      </c>
      <c r="D14" s="24"/>
      <c r="E14" s="24"/>
    </row>
    <row r="15" spans="1:7" ht="10.75" customHeight="1">
      <c r="A15" s="3"/>
      <c r="B15" s="19" t="s">
        <v>15</v>
      </c>
      <c r="C15" s="24">
        <f>3800+G1</f>
        <v>3800</v>
      </c>
      <c r="D15" s="24"/>
      <c r="E15" s="24"/>
    </row>
    <row r="16" spans="1:7" ht="10.75" customHeight="1">
      <c r="A16" s="3"/>
      <c r="B16" s="19" t="s">
        <v>16</v>
      </c>
      <c r="C16" s="24">
        <f>4100+G1</f>
        <v>4100</v>
      </c>
      <c r="D16" s="24"/>
      <c r="E16" s="24"/>
    </row>
    <row r="17" spans="1:5" ht="10.75" customHeight="1">
      <c r="A17" s="3"/>
      <c r="B17" s="19" t="s">
        <v>17</v>
      </c>
      <c r="C17" s="24">
        <f>4100+G1</f>
        <v>4100</v>
      </c>
      <c r="D17" s="24"/>
      <c r="E17" s="24"/>
    </row>
    <row r="18" spans="1:5" ht="10.75" customHeight="1">
      <c r="A18" s="3"/>
      <c r="B18" s="19" t="s">
        <v>18</v>
      </c>
      <c r="C18" s="24">
        <f>3800+G1</f>
        <v>3800</v>
      </c>
      <c r="D18" s="24"/>
      <c r="E18" s="24"/>
    </row>
    <row r="19" spans="1:5" ht="10.75" customHeight="1">
      <c r="A19" s="3"/>
      <c r="B19" s="19" t="s">
        <v>19</v>
      </c>
      <c r="C19" s="24">
        <f>3800+G1</f>
        <v>3800</v>
      </c>
      <c r="D19" s="24"/>
      <c r="E19" s="24"/>
    </row>
    <row r="20" spans="1:5" ht="10.75" customHeight="1">
      <c r="A20" s="3"/>
      <c r="B20" s="19" t="s">
        <v>20</v>
      </c>
      <c r="C20" s="24">
        <f>3400+G1</f>
        <v>3400</v>
      </c>
      <c r="D20" s="24"/>
      <c r="E20" s="24"/>
    </row>
    <row r="21" spans="1:5" ht="10.75" customHeight="1">
      <c r="A21" s="3"/>
      <c r="B21" s="19" t="s">
        <v>21</v>
      </c>
      <c r="C21" s="24">
        <f>3300+G1</f>
        <v>3300</v>
      </c>
      <c r="D21" s="24"/>
      <c r="E21" s="24"/>
    </row>
    <row r="22" spans="1:5" ht="10.75" customHeight="1">
      <c r="A22" s="3"/>
      <c r="B22" s="19" t="s">
        <v>22</v>
      </c>
      <c r="C22" s="24">
        <f>3300+G1</f>
        <v>3300</v>
      </c>
      <c r="D22" s="24"/>
      <c r="E22" s="24"/>
    </row>
    <row r="23" spans="1:5" ht="10.75" customHeight="1">
      <c r="A23" s="3"/>
      <c r="B23" s="19" t="s">
        <v>23</v>
      </c>
      <c r="C23" s="24">
        <f>3800+G1</f>
        <v>3800</v>
      </c>
      <c r="D23" s="24"/>
      <c r="E23" s="24"/>
    </row>
    <row r="24" spans="1:5" ht="10.75" customHeight="1">
      <c r="A24" s="3"/>
      <c r="B24" s="19" t="s">
        <v>24</v>
      </c>
      <c r="C24" s="24">
        <f>3900+G1</f>
        <v>3900</v>
      </c>
      <c r="D24" s="24"/>
      <c r="E24" s="24"/>
    </row>
    <row r="25" spans="1:5" ht="10.75" customHeight="1">
      <c r="A25" s="3"/>
      <c r="B25" s="19" t="s">
        <v>25</v>
      </c>
      <c r="C25" s="24">
        <f>3900+G1</f>
        <v>3900</v>
      </c>
      <c r="D25" s="24"/>
      <c r="E25" s="24"/>
    </row>
    <row r="26" spans="1:5" ht="10.75" customHeight="1">
      <c r="A26" s="3"/>
      <c r="B26" s="19" t="s">
        <v>26</v>
      </c>
      <c r="C26" s="24">
        <f>3900+G1</f>
        <v>3900</v>
      </c>
      <c r="D26" s="24"/>
      <c r="E26" s="24"/>
    </row>
    <row r="27" spans="1:5" ht="10.75" customHeight="1">
      <c r="A27" s="3"/>
      <c r="B27" s="19" t="s">
        <v>27</v>
      </c>
      <c r="C27" s="24">
        <f>3300+G1</f>
        <v>3300</v>
      </c>
      <c r="D27" s="24"/>
      <c r="E27" s="24"/>
    </row>
    <row r="28" spans="1:5" ht="10.75" customHeight="1">
      <c r="A28" s="3"/>
      <c r="B28" s="19" t="s">
        <v>28</v>
      </c>
      <c r="C28" s="24">
        <f>2600+G1</f>
        <v>2600</v>
      </c>
      <c r="D28" s="24"/>
      <c r="E28" s="24"/>
    </row>
    <row r="29" spans="1:5" ht="9" customHeight="1">
      <c r="A29" s="21">
        <v>3</v>
      </c>
      <c r="B29" s="10" t="s">
        <v>29</v>
      </c>
      <c r="C29" s="18"/>
      <c r="D29" s="18"/>
      <c r="E29" s="18" t="s">
        <v>30</v>
      </c>
    </row>
    <row r="30" spans="1:5" ht="10.75" customHeight="1">
      <c r="A30" s="3"/>
      <c r="B30" s="19" t="s">
        <v>31</v>
      </c>
      <c r="C30" s="4"/>
      <c r="D30" s="18">
        <v>8500</v>
      </c>
      <c r="E30" s="18"/>
    </row>
    <row r="31" spans="1:5" ht="10.75" customHeight="1">
      <c r="A31" s="3"/>
      <c r="B31" s="19" t="s">
        <v>32</v>
      </c>
      <c r="C31" s="4"/>
      <c r="D31" s="18">
        <v>9500</v>
      </c>
      <c r="E31" s="18"/>
    </row>
    <row r="32" spans="1:5" ht="10.75" customHeight="1">
      <c r="A32" s="3"/>
      <c r="B32" s="19" t="s">
        <v>33</v>
      </c>
      <c r="C32" s="4"/>
      <c r="D32" s="18">
        <v>8500</v>
      </c>
      <c r="E32" s="17" t="s">
        <v>34</v>
      </c>
    </row>
    <row r="33" spans="1:5" ht="10.75" customHeight="1">
      <c r="A33" s="3"/>
      <c r="B33" s="19" t="s">
        <v>35</v>
      </c>
      <c r="C33" s="4"/>
      <c r="D33" s="18">
        <v>9500</v>
      </c>
      <c r="E33" s="17" t="s">
        <v>34</v>
      </c>
    </row>
    <row r="34" spans="1:5" ht="10.75" customHeight="1">
      <c r="A34" s="3"/>
      <c r="B34" s="19" t="s">
        <v>36</v>
      </c>
      <c r="C34" s="4"/>
      <c r="D34" s="18">
        <v>10000</v>
      </c>
      <c r="E34" s="17" t="s">
        <v>34</v>
      </c>
    </row>
    <row r="35" spans="1:5" ht="10.75" customHeight="1">
      <c r="A35" s="3"/>
      <c r="B35" s="19" t="s">
        <v>37</v>
      </c>
      <c r="C35" s="4"/>
      <c r="D35" s="18">
        <v>11500</v>
      </c>
      <c r="E35" s="17" t="s">
        <v>34</v>
      </c>
    </row>
    <row r="36" spans="1:5" ht="10.75" customHeight="1">
      <c r="A36" s="3"/>
      <c r="B36" s="19" t="s">
        <v>38</v>
      </c>
      <c r="C36" s="4"/>
      <c r="D36" s="18">
        <v>7500</v>
      </c>
      <c r="E36" s="17" t="s">
        <v>34</v>
      </c>
    </row>
    <row r="37" spans="1:5" ht="10.75" customHeight="1">
      <c r="A37" s="3"/>
      <c r="B37" s="19" t="s">
        <v>39</v>
      </c>
      <c r="C37" s="4"/>
      <c r="D37" s="18">
        <v>20000</v>
      </c>
      <c r="E37" s="18"/>
    </row>
    <row r="38" spans="1:5" ht="10.75" customHeight="1">
      <c r="A38" s="3"/>
      <c r="B38" s="19" t="s">
        <v>40</v>
      </c>
      <c r="C38" s="4"/>
      <c r="D38" s="18">
        <v>14500</v>
      </c>
      <c r="E38" s="18"/>
    </row>
    <row r="39" spans="1:5" ht="10.75" customHeight="1">
      <c r="A39" s="3"/>
      <c r="B39" s="19" t="s">
        <v>41</v>
      </c>
      <c r="C39" s="4"/>
      <c r="D39" s="18">
        <v>15500</v>
      </c>
      <c r="E39" s="18"/>
    </row>
    <row r="40" spans="1:5" ht="9" customHeight="1">
      <c r="A40" s="21">
        <v>4</v>
      </c>
      <c r="B40" s="11" t="s">
        <v>42</v>
      </c>
      <c r="C40" s="27"/>
      <c r="D40" s="26"/>
      <c r="E40" s="26"/>
    </row>
    <row r="41" spans="1:5" ht="10.75" customHeight="1">
      <c r="A41" s="3"/>
      <c r="B41" s="19" t="s">
        <v>43</v>
      </c>
      <c r="C41" s="27">
        <v>650</v>
      </c>
      <c r="D41" s="26"/>
      <c r="E41" s="26"/>
    </row>
    <row r="42" spans="1:5" ht="10.75" customHeight="1">
      <c r="A42" s="3"/>
      <c r="B42" s="19" t="s">
        <v>44</v>
      </c>
      <c r="C42" s="27">
        <v>1000</v>
      </c>
      <c r="D42" s="27"/>
      <c r="E42" s="27"/>
    </row>
    <row r="43" spans="1:5" ht="10.75" customHeight="1">
      <c r="A43" s="3"/>
      <c r="B43" s="19" t="s">
        <v>45</v>
      </c>
      <c r="C43" s="27">
        <v>950</v>
      </c>
      <c r="D43" s="27"/>
      <c r="E43" s="27"/>
    </row>
    <row r="44" spans="1:5" ht="10.75" customHeight="1">
      <c r="A44" s="3"/>
      <c r="B44" s="19" t="s">
        <v>46</v>
      </c>
      <c r="C44" s="27">
        <v>1000</v>
      </c>
      <c r="D44" s="26"/>
      <c r="E44" s="26"/>
    </row>
    <row r="45" spans="1:5" ht="10.75" customHeight="1">
      <c r="A45" s="3"/>
      <c r="B45" s="19" t="s">
        <v>47</v>
      </c>
      <c r="C45" s="27">
        <v>1050</v>
      </c>
      <c r="D45" s="26"/>
      <c r="E45" s="26"/>
    </row>
    <row r="46" spans="1:5" ht="10.75" customHeight="1">
      <c r="A46" s="3"/>
      <c r="B46" s="19" t="s">
        <v>48</v>
      </c>
      <c r="C46" s="27">
        <v>1200</v>
      </c>
      <c r="D46" s="26"/>
      <c r="E46" s="26"/>
    </row>
    <row r="47" spans="1:5" ht="10.75" customHeight="1">
      <c r="A47" s="3"/>
      <c r="B47" s="19" t="s">
        <v>49</v>
      </c>
      <c r="C47" s="27">
        <v>1200</v>
      </c>
      <c r="D47" s="26"/>
      <c r="E47" s="26"/>
    </row>
    <row r="48" spans="1:5" ht="10.75" customHeight="1">
      <c r="A48" s="3"/>
      <c r="B48" s="19" t="s">
        <v>50</v>
      </c>
      <c r="C48" s="27">
        <v>1000</v>
      </c>
      <c r="D48" s="26"/>
      <c r="E48" s="26"/>
    </row>
    <row r="49" spans="1:5" ht="10.75" customHeight="1">
      <c r="A49" s="3"/>
      <c r="B49" s="19" t="s">
        <v>51</v>
      </c>
      <c r="C49" s="27">
        <v>1050</v>
      </c>
      <c r="D49" s="26"/>
      <c r="E49" s="26"/>
    </row>
    <row r="50" spans="1:5" ht="10.75" customHeight="1">
      <c r="A50" s="3"/>
      <c r="B50" s="19" t="s">
        <v>52</v>
      </c>
      <c r="C50" s="27">
        <v>2100</v>
      </c>
      <c r="D50" s="26"/>
      <c r="E50" s="26"/>
    </row>
    <row r="51" spans="1:5" ht="10.75" customHeight="1">
      <c r="A51" s="3"/>
      <c r="B51" s="19" t="s">
        <v>53</v>
      </c>
      <c r="C51" s="27">
        <v>2100</v>
      </c>
      <c r="D51" s="26"/>
      <c r="E51" s="26"/>
    </row>
    <row r="52" spans="1:5" ht="10.75" customHeight="1">
      <c r="A52" s="3"/>
      <c r="B52" s="19" t="s">
        <v>54</v>
      </c>
      <c r="C52" s="27">
        <v>1750</v>
      </c>
      <c r="D52" s="26"/>
      <c r="E52" s="26"/>
    </row>
    <row r="53" spans="1:5" ht="9" customHeight="1">
      <c r="A53" s="3" t="s">
        <v>55</v>
      </c>
      <c r="B53" s="12" t="s">
        <v>56</v>
      </c>
      <c r="C53" s="27"/>
      <c r="D53" s="26"/>
      <c r="E53" s="26"/>
    </row>
    <row r="54" spans="1:5" ht="10.75" customHeight="1">
      <c r="A54" s="3"/>
      <c r="B54" s="19" t="s">
        <v>57</v>
      </c>
      <c r="C54" s="27">
        <v>2850</v>
      </c>
      <c r="D54" s="26"/>
      <c r="E54" s="26"/>
    </row>
    <row r="55" spans="1:5" ht="10.75" customHeight="1">
      <c r="A55" s="3"/>
      <c r="B55" s="19" t="s">
        <v>58</v>
      </c>
      <c r="C55" s="29">
        <v>2100</v>
      </c>
      <c r="D55" s="30"/>
      <c r="E55" s="30"/>
    </row>
    <row r="56" spans="1:5" ht="10.75" customHeight="1">
      <c r="A56" s="3"/>
      <c r="B56" s="19" t="s">
        <v>59</v>
      </c>
      <c r="C56" s="27">
        <v>3950</v>
      </c>
      <c r="D56" s="26"/>
      <c r="E56" s="26"/>
    </row>
    <row r="57" spans="1:5" ht="10.75" customHeight="1">
      <c r="A57" s="3"/>
      <c r="B57" s="19" t="s">
        <v>60</v>
      </c>
      <c r="C57" s="27">
        <v>2300</v>
      </c>
      <c r="D57" s="26"/>
      <c r="E57" s="26"/>
    </row>
    <row r="58" spans="1:5" ht="10.75" customHeight="1">
      <c r="A58" s="3"/>
      <c r="B58" s="19" t="s">
        <v>61</v>
      </c>
      <c r="C58" s="27">
        <v>3950</v>
      </c>
      <c r="D58" s="26"/>
      <c r="E58" s="26"/>
    </row>
    <row r="59" spans="1:5" ht="9.65" customHeight="1">
      <c r="A59" s="3" t="s">
        <v>62</v>
      </c>
      <c r="B59" s="13" t="s">
        <v>63</v>
      </c>
      <c r="C59" s="27"/>
      <c r="D59" s="26"/>
      <c r="E59" s="26"/>
    </row>
    <row r="60" spans="1:5" ht="10.75" customHeight="1">
      <c r="A60" s="3"/>
      <c r="B60" s="19" t="s">
        <v>43</v>
      </c>
      <c r="C60" s="27">
        <v>800</v>
      </c>
      <c r="D60" s="26"/>
      <c r="E60" s="26"/>
    </row>
    <row r="61" spans="1:5" ht="10.75" customHeight="1">
      <c r="A61" s="3"/>
      <c r="B61" s="19" t="s">
        <v>64</v>
      </c>
      <c r="C61" s="27">
        <v>1000</v>
      </c>
      <c r="D61" s="26"/>
      <c r="E61" s="26"/>
    </row>
    <row r="62" spans="1:5" ht="10.75" customHeight="1">
      <c r="A62" s="3"/>
      <c r="B62" s="19" t="s">
        <v>65</v>
      </c>
      <c r="C62" s="27">
        <v>1100</v>
      </c>
      <c r="D62" s="26"/>
      <c r="E62" s="26"/>
    </row>
    <row r="63" spans="1:5" ht="10.75" customHeight="1">
      <c r="A63" s="3"/>
      <c r="B63" s="19" t="s">
        <v>66</v>
      </c>
      <c r="C63" s="27">
        <v>700</v>
      </c>
      <c r="D63" s="26"/>
      <c r="E63" s="26"/>
    </row>
    <row r="64" spans="1:5" ht="10.75" customHeight="1">
      <c r="A64" s="3"/>
      <c r="B64" s="19" t="s">
        <v>67</v>
      </c>
      <c r="C64" s="27">
        <v>850</v>
      </c>
      <c r="D64" s="26"/>
      <c r="E64" s="26"/>
    </row>
    <row r="65" spans="1:5" ht="8.4" customHeight="1">
      <c r="A65" s="3" t="s">
        <v>68</v>
      </c>
      <c r="B65" s="14" t="s">
        <v>69</v>
      </c>
      <c r="C65" s="27"/>
      <c r="D65" s="26"/>
      <c r="E65" s="26"/>
    </row>
    <row r="66" spans="1:5" ht="10.75" customHeight="1">
      <c r="A66" s="3"/>
      <c r="B66" s="19" t="s">
        <v>70</v>
      </c>
      <c r="C66" s="27">
        <v>1450</v>
      </c>
      <c r="D66" s="26"/>
      <c r="E66" s="26"/>
    </row>
    <row r="67" spans="1:5" ht="10.75" customHeight="1">
      <c r="A67" s="3"/>
      <c r="B67" s="19" t="s">
        <v>71</v>
      </c>
      <c r="C67" s="27">
        <v>1200</v>
      </c>
      <c r="D67" s="26"/>
      <c r="E67" s="26"/>
    </row>
    <row r="68" spans="1:5" ht="8.4" customHeight="1">
      <c r="A68" s="3" t="s">
        <v>72</v>
      </c>
      <c r="B68" s="15" t="s">
        <v>73</v>
      </c>
      <c r="C68" s="27">
        <v>1300</v>
      </c>
      <c r="D68" s="26"/>
      <c r="E68" s="26"/>
    </row>
    <row r="69" spans="1:5" ht="10.75" customHeight="1">
      <c r="A69" s="3"/>
      <c r="B69" s="16" t="s">
        <v>74</v>
      </c>
      <c r="C69" s="27">
        <v>1200</v>
      </c>
      <c r="D69" s="26"/>
      <c r="E69" s="26"/>
    </row>
  </sheetData>
  <mergeCells count="58"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65:E65"/>
    <mergeCell ref="C59:E59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47:E47"/>
    <mergeCell ref="C25:E25"/>
    <mergeCell ref="C26:E26"/>
    <mergeCell ref="C27:E27"/>
    <mergeCell ref="C28:E28"/>
    <mergeCell ref="C40:E40"/>
    <mergeCell ref="C41:E41"/>
    <mergeCell ref="C42:E42"/>
    <mergeCell ref="C43:E43"/>
    <mergeCell ref="C44:E44"/>
    <mergeCell ref="C45:E45"/>
    <mergeCell ref="C46:E46"/>
    <mergeCell ref="C24:E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12:E12"/>
    <mergeCell ref="C1:E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мемор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Люда</cp:lastModifiedBy>
  <cp:lastPrinted>2022-03-04T04:51:38Z</cp:lastPrinted>
  <dcterms:created xsi:type="dcterms:W3CDTF">2022-02-10T09:45:25Z</dcterms:created>
  <dcterms:modified xsi:type="dcterms:W3CDTF">2022-07-22T05:24:42Z</dcterms:modified>
</cp:coreProperties>
</file>